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16" yWindow="576" windowWidth="16212" windowHeight="7872"/>
  </bookViews>
  <sheets>
    <sheet name="rptPresupuestoEgresosporClasifi" sheetId="1" r:id="rId1"/>
  </sheets>
  <definedNames>
    <definedName name="_xlnm.Print_Area" localSheetId="0">rptPresupuestoEgresosporClasifi!$A$1:$S$121</definedName>
  </definedNames>
  <calcPr calcId="145621"/>
</workbook>
</file>

<file path=xl/calcChain.xml><?xml version="1.0" encoding="utf-8"?>
<calcChain xmlns="http://schemas.openxmlformats.org/spreadsheetml/2006/main">
  <c r="P117" i="1" l="1"/>
  <c r="P109" i="1"/>
  <c r="P101" i="1"/>
  <c r="P80" i="1"/>
  <c r="P73" i="1"/>
  <c r="P61" i="1"/>
  <c r="P51" i="1"/>
  <c r="P37" i="1"/>
  <c r="P23" i="1"/>
  <c r="Q11" i="1" s="1"/>
</calcChain>
</file>

<file path=xl/sharedStrings.xml><?xml version="1.0" encoding="utf-8"?>
<sst xmlns="http://schemas.openxmlformats.org/spreadsheetml/2006/main" count="79" uniqueCount="66">
  <si>
    <r>
      <rPr>
        <b/>
        <sz val="14"/>
        <rFont val="Calibri"/>
        <family val="2"/>
      </rPr>
      <t>GOBIERNO DEL ESTADO DE BAJA CALIFORNIA</t>
    </r>
  </si>
  <si>
    <r>
      <rPr>
        <b/>
        <sz val="12"/>
        <rFont val="Calibri"/>
        <family val="2"/>
      </rPr>
      <t>SECRETARÍA DE PLANEACIÓN Y FINANZAS</t>
    </r>
  </si>
  <si>
    <r>
      <rPr>
        <b/>
        <sz val="12"/>
        <rFont val="Calibri"/>
        <family val="2"/>
      </rPr>
      <t>Presupuesto de Egresos para el Ejercicio Fiscal 2019</t>
    </r>
  </si>
  <si>
    <r>
      <rPr>
        <b/>
        <sz val="12"/>
        <rFont val="Calibri"/>
        <family val="2"/>
      </rPr>
      <t>Clasificación Por Objeto del Gasto</t>
    </r>
  </si>
  <si>
    <r>
      <rPr>
        <b/>
        <sz val="11"/>
        <rFont val="Calibri"/>
        <family val="2"/>
      </rPr>
      <t xml:space="preserve">Capitulo	</t>
    </r>
  </si>
  <si>
    <r>
      <rPr>
        <b/>
        <sz val="11"/>
        <rFont val="Calibri"/>
        <family val="2"/>
      </rPr>
      <t xml:space="preserve">Concepto	</t>
    </r>
  </si>
  <si>
    <r>
      <rPr>
        <b/>
        <sz val="8"/>
        <rFont val="Calibri"/>
        <family val="2"/>
      </rPr>
      <t xml:space="preserve">Total  </t>
    </r>
  </si>
  <si>
    <r>
      <rPr>
        <b/>
        <sz val="8"/>
        <rFont val="Calibri"/>
        <family val="2"/>
      </rPr>
      <t>SERVICIOS PERSONALES</t>
    </r>
  </si>
  <si>
    <r>
      <rPr>
        <sz val="8"/>
        <rFont val="Calibri"/>
        <family val="2"/>
      </rPr>
      <t>REMUNERACIONES AL PERSONAL DE CARACTER PERMANENTE</t>
    </r>
  </si>
  <si>
    <r>
      <rPr>
        <sz val="8"/>
        <rFont val="Calibri"/>
        <family val="2"/>
      </rPr>
      <t xml:space="preserve"> REMUNERACIONES AL PERSONAL DE CARACTER TRANSITORIO</t>
    </r>
  </si>
  <si>
    <r>
      <rPr>
        <sz val="8"/>
        <rFont val="Calibri"/>
        <family val="2"/>
      </rPr>
      <t>REMUNERACIONES ADICIONALES Y ESPECIALES</t>
    </r>
  </si>
  <si>
    <r>
      <rPr>
        <sz val="8"/>
        <rFont val="Calibri"/>
        <family val="2"/>
      </rPr>
      <t>SEGURIDAD SOCIAL</t>
    </r>
  </si>
  <si>
    <r>
      <rPr>
        <sz val="8"/>
        <rFont val="Calibri"/>
        <family val="2"/>
      </rPr>
      <t>OTRAS PRESTACIONES SOCIALES Y ECONOMICAS</t>
    </r>
  </si>
  <si>
    <r>
      <rPr>
        <sz val="8"/>
        <rFont val="Calibri"/>
        <family val="2"/>
      </rPr>
      <t>PREVISIONES</t>
    </r>
  </si>
  <si>
    <r>
      <rPr>
        <sz val="8"/>
        <rFont val="Calibri"/>
        <family val="2"/>
      </rPr>
      <t>PAGO DE ESTIMULOS A SERVIDORES PUBLICOS</t>
    </r>
  </si>
  <si>
    <r>
      <rPr>
        <b/>
        <sz val="8"/>
        <rFont val="Calibri"/>
        <family val="2"/>
      </rPr>
      <t xml:space="preserve">Total por Capitulo	</t>
    </r>
  </si>
  <si>
    <r>
      <rPr>
        <b/>
        <sz val="8"/>
        <rFont val="Calibri"/>
        <family val="2"/>
      </rPr>
      <t>MATERIALES Y SUMINISTROS</t>
    </r>
  </si>
  <si>
    <r>
      <rPr>
        <sz val="8"/>
        <rFont val="Calibri"/>
        <family val="2"/>
      </rPr>
      <t>MATERIALES DE ADMINISTRACION, EMISION DE DOCUMENTOS Y ARTICULOS OFICIALES</t>
    </r>
  </si>
  <si>
    <r>
      <rPr>
        <sz val="8"/>
        <rFont val="Calibri"/>
        <family val="2"/>
      </rPr>
      <t>ALIMENTOS Y UTENSILIOS</t>
    </r>
  </si>
  <si>
    <r>
      <rPr>
        <sz val="8"/>
        <rFont val="Calibri"/>
        <family val="2"/>
      </rPr>
      <t>MATERIAS PRIMAS Y MATERIALES DE PRODUCCION Y COMERCIALIZACION</t>
    </r>
  </si>
  <si>
    <r>
      <rPr>
        <sz val="8"/>
        <rFont val="Calibri"/>
        <family val="2"/>
      </rPr>
      <t>MATERIALES Y ARTICULOS DE CONSTRUCCION Y DE REPARACION</t>
    </r>
  </si>
  <si>
    <r>
      <rPr>
        <sz val="8"/>
        <rFont val="Calibri"/>
        <family val="2"/>
      </rPr>
      <t>PRODUCTOS QUIMICOS, FARMACEUTICOS Y DE LABORATORIO</t>
    </r>
  </si>
  <si>
    <r>
      <rPr>
        <sz val="8"/>
        <rFont val="Calibri"/>
        <family val="2"/>
      </rPr>
      <t>COMBUSTIBLES, LUBRICANTES Y ADITIVOS</t>
    </r>
  </si>
  <si>
    <r>
      <rPr>
        <sz val="8"/>
        <rFont val="Calibri"/>
        <family val="2"/>
      </rPr>
      <t>VESTUARIO, BLANCOS, PRENDAS DE PROTECCION Y ARTICULOS DEPORTIVOS</t>
    </r>
  </si>
  <si>
    <r>
      <rPr>
        <sz val="8"/>
        <rFont val="Calibri"/>
        <family val="2"/>
      </rPr>
      <t>MATERIALES Y SUMINISTROS PARA SEGURIDAD</t>
    </r>
  </si>
  <si>
    <r>
      <rPr>
        <sz val="8"/>
        <rFont val="Calibri"/>
        <family val="2"/>
      </rPr>
      <t>HERRAMIENTAS, REFACCIONES Y ACCESORIOS MENORES</t>
    </r>
  </si>
  <si>
    <r>
      <rPr>
        <b/>
        <sz val="8"/>
        <rFont val="Calibri"/>
        <family val="2"/>
      </rPr>
      <t>SERVICIOS GENERALES</t>
    </r>
  </si>
  <si>
    <r>
      <rPr>
        <sz val="8"/>
        <rFont val="Calibri"/>
        <family val="2"/>
      </rPr>
      <t>SERVICIOS BASICOS</t>
    </r>
  </si>
  <si>
    <r>
      <rPr>
        <sz val="8"/>
        <rFont val="Calibri"/>
        <family val="2"/>
      </rPr>
      <t>SERVICIOS DE ARRENDAMIENTO</t>
    </r>
  </si>
  <si>
    <r>
      <rPr>
        <sz val="8"/>
        <rFont val="Calibri"/>
        <family val="2"/>
      </rPr>
      <t>SERVICIOS PROFESIONALES, CIENTIFICOS, TECNICOS Y OTROS SERVICIOS</t>
    </r>
  </si>
  <si>
    <r>
      <rPr>
        <sz val="8"/>
        <rFont val="Calibri"/>
        <family val="2"/>
      </rPr>
      <t>SERVICIOS FINANCIEROS, BANCARIOS Y COMERCIALES</t>
    </r>
  </si>
  <si>
    <r>
      <rPr>
        <sz val="8"/>
        <rFont val="Calibri"/>
        <family val="2"/>
      </rPr>
      <t>SERVICIOS DE INSTALACION, REPARACION, MANTENIMIENTO Y CONSERVACION</t>
    </r>
  </si>
  <si>
    <r>
      <rPr>
        <sz val="8"/>
        <rFont val="Calibri"/>
        <family val="2"/>
      </rPr>
      <t>SERVICIOS DE COMUNICACION SOCIAL Y PUBLICIDAD</t>
    </r>
  </si>
  <si>
    <r>
      <rPr>
        <sz val="8"/>
        <rFont val="Calibri"/>
        <family val="2"/>
      </rPr>
      <t>SERVICIOS DE TRASLADO Y VIATICOS</t>
    </r>
  </si>
  <si>
    <r>
      <rPr>
        <sz val="8"/>
        <rFont val="Calibri"/>
        <family val="2"/>
      </rPr>
      <t>SERVICIOS OFICIALES</t>
    </r>
  </si>
  <si>
    <r>
      <rPr>
        <sz val="8"/>
        <rFont val="Calibri"/>
        <family val="2"/>
      </rPr>
      <t>OTROS SERVICIOS GENERALES</t>
    </r>
  </si>
  <si>
    <r>
      <rPr>
        <b/>
        <sz val="8"/>
        <rFont val="Calibri"/>
        <family val="2"/>
      </rPr>
      <t>TRANSFERENCIAS, ASIGNACIONES, SUBSIDIOS Y OTRAS AYUDAS</t>
    </r>
  </si>
  <si>
    <r>
      <rPr>
        <sz val="8"/>
        <rFont val="Calibri"/>
        <family val="2"/>
      </rPr>
      <t>TRANSFERENCIAS INTERNAS Y ASIGNACIONES AL SECTOR PUBLICO</t>
    </r>
  </si>
  <si>
    <r>
      <rPr>
        <sz val="8"/>
        <rFont val="Calibri"/>
        <family val="2"/>
      </rPr>
      <t>SUBSIDIOS Y SUBVENCIONES</t>
    </r>
  </si>
  <si>
    <r>
      <rPr>
        <sz val="8"/>
        <rFont val="Calibri"/>
        <family val="2"/>
      </rPr>
      <t>AYUDAS SOCIALES</t>
    </r>
  </si>
  <si>
    <r>
      <rPr>
        <sz val="8"/>
        <rFont val="Calibri"/>
        <family val="2"/>
      </rPr>
      <t>PENSIONES Y JUBILACIONES</t>
    </r>
  </si>
  <si>
    <r>
      <rPr>
        <sz val="8"/>
        <rFont val="Calibri"/>
        <family val="2"/>
      </rPr>
      <t>TRANSFERENCIAS AL EXTERIOR</t>
    </r>
  </si>
  <si>
    <r>
      <rPr>
        <b/>
        <sz val="8"/>
        <rFont val="Calibri"/>
        <family val="2"/>
      </rPr>
      <t>BIENES MUEBLES, INMUEBLES E INTANGIBLES</t>
    </r>
  </si>
  <si>
    <r>
      <rPr>
        <sz val="8"/>
        <rFont val="Calibri"/>
        <family val="2"/>
      </rPr>
      <t>MOBILIARIO Y EQUIPO DE ADMINISTRACION</t>
    </r>
  </si>
  <si>
    <r>
      <rPr>
        <sz val="8"/>
        <rFont val="Calibri"/>
        <family val="2"/>
      </rPr>
      <t>MOBILIARIO Y EQUIPO EDUCACIONAL Y RECREATIVO</t>
    </r>
  </si>
  <si>
    <r>
      <rPr>
        <sz val="8"/>
        <rFont val="Calibri"/>
        <family val="2"/>
      </rPr>
      <t>EQUIPO E INSTRUMENTAL MEDICO Y DE LABORATORIO</t>
    </r>
  </si>
  <si>
    <r>
      <rPr>
        <sz val="8"/>
        <rFont val="Calibri"/>
        <family val="2"/>
      </rPr>
      <t>VEHICULOS Y EQUIPO DE TRANSPORTE</t>
    </r>
  </si>
  <si>
    <r>
      <rPr>
        <sz val="8"/>
        <rFont val="Calibri"/>
        <family val="2"/>
      </rPr>
      <t>MAQUINARIA, OTROS EQUIPOS Y HERRAMIENTAS</t>
    </r>
  </si>
  <si>
    <r>
      <rPr>
        <sz val="8"/>
        <rFont val="Calibri"/>
        <family val="2"/>
      </rPr>
      <t>ACTIVOS BIOLOGICOS</t>
    </r>
  </si>
  <si>
    <r>
      <rPr>
        <sz val="8"/>
        <rFont val="Calibri"/>
        <family val="2"/>
      </rPr>
      <t>ACTIVOS INTANGIBLES</t>
    </r>
  </si>
  <si>
    <r>
      <rPr>
        <b/>
        <sz val="8"/>
        <rFont val="Calibri"/>
        <family val="2"/>
      </rPr>
      <t>INVERSION PUBLICA</t>
    </r>
  </si>
  <si>
    <r>
      <rPr>
        <sz val="8"/>
        <rFont val="Calibri"/>
        <family val="2"/>
      </rPr>
      <t>OBRA PUBLICA EN BIENES DE DOMINIO PUBLICO</t>
    </r>
  </si>
  <si>
    <r>
      <rPr>
        <sz val="8"/>
        <rFont val="Calibri"/>
        <family val="2"/>
      </rPr>
      <t>OBRA PUBLICA EN BIENES PROPIOS</t>
    </r>
  </si>
  <si>
    <r>
      <rPr>
        <b/>
        <sz val="8"/>
        <rFont val="Calibri"/>
        <family val="2"/>
      </rPr>
      <t>INVERSIONES FINANCIERAS Y OTRAS PROVISIONES</t>
    </r>
  </si>
  <si>
    <r>
      <rPr>
        <sz val="8"/>
        <rFont val="Calibri"/>
        <family val="2"/>
      </rPr>
      <t>INVERSIONES EN FIDEICOMISOS, MANDATOS Y OTROS ANALOGOS</t>
    </r>
  </si>
  <si>
    <r>
      <rPr>
        <sz val="8"/>
        <rFont val="Calibri"/>
        <family val="2"/>
      </rPr>
      <t>PROVISIONES PARA CONTINGENCIAS Y OTRAS EROGACIONES ESPECIALES</t>
    </r>
  </si>
  <si>
    <r>
      <rPr>
        <b/>
        <sz val="8"/>
        <rFont val="Calibri"/>
        <family val="2"/>
      </rPr>
      <t>PARTICIPACIONES Y APORTACIONES</t>
    </r>
  </si>
  <si>
    <r>
      <rPr>
        <sz val="8"/>
        <rFont val="Calibri"/>
        <family val="2"/>
      </rPr>
      <t>PARTICIPACIONES</t>
    </r>
  </si>
  <si>
    <r>
      <rPr>
        <sz val="8"/>
        <rFont val="Calibri"/>
        <family val="2"/>
      </rPr>
      <t>APORTACIONES</t>
    </r>
  </si>
  <si>
    <r>
      <rPr>
        <sz val="8"/>
        <rFont val="Calibri"/>
        <family val="2"/>
      </rPr>
      <t>CONVENIOS</t>
    </r>
  </si>
  <si>
    <r>
      <rPr>
        <b/>
        <sz val="8"/>
        <rFont val="Calibri"/>
        <family val="2"/>
      </rPr>
      <t>DEUDA PUBLICA</t>
    </r>
  </si>
  <si>
    <r>
      <rPr>
        <sz val="8"/>
        <rFont val="Calibri"/>
        <family val="2"/>
      </rPr>
      <t>AMORTIZACION DE LA DEUDA PUBLICA</t>
    </r>
  </si>
  <si>
    <r>
      <rPr>
        <sz val="8"/>
        <rFont val="Calibri"/>
        <family val="2"/>
      </rPr>
      <t>INTERESES DE LA DEUDA PUBLICA</t>
    </r>
  </si>
  <si>
    <r>
      <rPr>
        <sz val="8"/>
        <rFont val="Calibri"/>
        <family val="2"/>
      </rPr>
      <t>GASTOS DE LA DEUDA PUBLICA</t>
    </r>
  </si>
  <si>
    <t xml:space="preserve">Fuente de información: Secretaría de Planeación y Finanzas </t>
  </si>
  <si>
    <t>Proyecto de Presupuesto de Egresos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</si>
</sst>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b/>
      <sz val="14"/>
      <color rgb="FF000000"/>
      <name val="SansSerif"/>
      <family val="2"/>
    </font>
    <font>
      <b/>
      <sz val="12"/>
      <color rgb="FF000000"/>
      <name val="SansSerif"/>
      <family val="2"/>
    </font>
    <font>
      <b/>
      <sz val="10"/>
      <color rgb="FF000000"/>
      <name val="SansSerif"/>
      <family val="2"/>
    </font>
    <font>
      <b/>
      <sz val="8"/>
      <color rgb="FF000000"/>
      <name val="SansSerif"/>
      <family val="2"/>
    </font>
    <font>
      <sz val="8"/>
      <color rgb="FF000000"/>
      <name val="SansSerif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5" fillId="17" borderId="1" xfId="0" applyNumberFormat="1" applyFont="1" applyFill="1" applyBorder="1" applyAlignment="1" applyProtection="1">
      <alignment horizontal="left" vertical="top" wrapText="1"/>
    </xf>
    <xf numFmtId="0" fontId="5" fillId="17" borderId="1" xfId="0" applyNumberFormat="1" applyFont="1" applyFill="1" applyBorder="1" applyAlignment="1" applyProtection="1">
      <alignment horizontal="left" vertical="top" wrapText="1"/>
    </xf>
    <xf numFmtId="0" fontId="0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1" fillId="5" borderId="1" xfId="0" applyNumberFormat="1" applyFont="1" applyFill="1" applyBorder="1" applyAlignment="1" applyProtection="1">
      <alignment horizontal="center" vertical="top" wrapText="1"/>
      <protection locked="0"/>
    </xf>
    <xf numFmtId="0" fontId="2" fillId="6" borderId="1" xfId="0" applyNumberFormat="1" applyFont="1" applyFill="1" applyBorder="1" applyAlignment="1" applyProtection="1">
      <alignment horizontal="center" vertical="top" wrapText="1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4" fillId="15" borderId="1" xfId="0" applyNumberFormat="1" applyFont="1" applyFill="1" applyBorder="1" applyAlignment="1" applyProtection="1">
      <alignment horizontal="left" vertical="top" wrapText="1"/>
    </xf>
    <xf numFmtId="0" fontId="4" fillId="16" borderId="1" xfId="0" applyNumberFormat="1" applyFont="1" applyFill="1" applyBorder="1" applyAlignment="1" applyProtection="1">
      <alignment horizontal="left" vertical="top" wrapText="1"/>
      <protection locked="0"/>
    </xf>
    <xf numFmtId="0" fontId="5" fillId="17" borderId="1" xfId="0" applyNumberFormat="1" applyFont="1" applyFill="1" applyBorder="1" applyAlignment="1" applyProtection="1">
      <alignment horizontal="left" vertical="top" wrapText="1"/>
    </xf>
    <xf numFmtId="0" fontId="5" fillId="18" borderId="1" xfId="0" applyNumberFormat="1" applyFont="1" applyFill="1" applyBorder="1" applyAlignment="1" applyProtection="1">
      <alignment horizontal="left" vertical="top" wrapText="1"/>
      <protection locked="0"/>
    </xf>
    <xf numFmtId="0" fontId="5" fillId="13" borderId="1" xfId="0" applyNumberFormat="1" applyFont="1" applyFill="1" applyBorder="1" applyAlignment="1" applyProtection="1">
      <alignment horizontal="right" vertical="top" wrapText="1"/>
    </xf>
    <xf numFmtId="0" fontId="5" fillId="14" borderId="1" xfId="0" applyNumberFormat="1" applyFont="1" applyFill="1" applyBorder="1" applyAlignment="1" applyProtection="1">
      <alignment horizontal="right" vertical="top" wrapText="1"/>
      <protection locked="0"/>
    </xf>
    <xf numFmtId="0" fontId="3" fillId="8" borderId="1" xfId="0" applyNumberFormat="1" applyFont="1" applyFill="1" applyBorder="1" applyAlignment="1" applyProtection="1">
      <alignment horizontal="left" vertical="top" wrapText="1"/>
    </xf>
    <xf numFmtId="0" fontId="3" fillId="9" borderId="1" xfId="0" applyNumberFormat="1" applyFont="1" applyFill="1" applyBorder="1" applyAlignment="1" applyProtection="1">
      <alignment horizontal="left" vertical="top" wrapText="1"/>
      <protection locked="0"/>
    </xf>
    <xf numFmtId="0" fontId="0" fillId="10" borderId="2" xfId="0" applyNumberFormat="1" applyFont="1" applyFill="1" applyBorder="1" applyAlignment="1" applyProtection="1">
      <alignment wrapText="1"/>
      <protection locked="0"/>
    </xf>
    <xf numFmtId="0" fontId="4" fillId="11" borderId="1" xfId="0" applyNumberFormat="1" applyFont="1" applyFill="1" applyBorder="1" applyAlignment="1" applyProtection="1">
      <alignment horizontal="right" vertical="top" wrapText="1"/>
    </xf>
    <xf numFmtId="0" fontId="4" fillId="12" borderId="1" xfId="0" applyNumberFormat="1" applyFont="1" applyFill="1" applyBorder="1" applyAlignment="1" applyProtection="1">
      <alignment horizontal="right" vertical="top" wrapText="1"/>
      <protection locked="0"/>
    </xf>
    <xf numFmtId="0" fontId="5" fillId="19" borderId="1" xfId="0" applyNumberFormat="1" applyFont="1" applyFill="1" applyBorder="1" applyAlignment="1" applyProtection="1">
      <alignment horizontal="center" vertical="top" wrapText="1"/>
    </xf>
    <xf numFmtId="0" fontId="5" fillId="20" borderId="1" xfId="0" applyNumberFormat="1" applyFont="1" applyFill="1" applyBorder="1" applyAlignment="1" applyProtection="1">
      <alignment horizontal="center" vertical="top" wrapText="1"/>
      <protection locked="0"/>
    </xf>
    <xf numFmtId="0" fontId="5" fillId="13" borderId="1" xfId="0" applyNumberFormat="1" applyFont="1" applyFill="1" applyBorder="1" applyAlignment="1" applyProtection="1">
      <alignment vertical="top" wrapText="1"/>
    </xf>
    <xf numFmtId="0" fontId="5" fillId="14" borderId="1" xfId="0" applyNumberFormat="1" applyFont="1" applyFill="1" applyBorder="1" applyAlignment="1" applyProtection="1">
      <alignment vertical="top" wrapText="1"/>
      <protection locked="0"/>
    </xf>
    <xf numFmtId="4" fontId="5" fillId="14" borderId="1" xfId="0" applyNumberFormat="1" applyFont="1" applyFill="1" applyBorder="1" applyAlignment="1" applyProtection="1">
      <alignment vertical="top" wrapText="1"/>
      <protection locked="0"/>
    </xf>
    <xf numFmtId="4" fontId="5" fillId="14" borderId="1" xfId="0" applyNumberFormat="1" applyFont="1" applyFill="1" applyBorder="1" applyAlignment="1" applyProtection="1">
      <alignment horizontal="right" vertical="top" wrapText="1"/>
      <protection locked="0"/>
    </xf>
    <xf numFmtId="4" fontId="5" fillId="13" borderId="1" xfId="0" applyNumberFormat="1" applyFont="1" applyFill="1" applyBorder="1" applyAlignment="1" applyProtection="1">
      <alignment horizontal="right" vertical="top" wrapText="1"/>
    </xf>
    <xf numFmtId="43" fontId="5" fillId="13" borderId="1" xfId="1" applyFont="1" applyFill="1" applyBorder="1" applyAlignment="1" applyProtection="1">
      <alignment horizontal="right" vertical="top" wrapText="1"/>
    </xf>
    <xf numFmtId="43" fontId="5" fillId="14" borderId="1" xfId="1" applyFont="1" applyFill="1" applyBorder="1" applyAlignment="1" applyProtection="1">
      <alignment horizontal="right" vertical="top" wrapText="1"/>
      <protection locked="0"/>
    </xf>
    <xf numFmtId="4" fontId="5" fillId="13" borderId="1" xfId="0" applyNumberFormat="1" applyFont="1" applyFill="1" applyBorder="1" applyAlignment="1" applyProtection="1">
      <alignment vertical="top" wrapText="1"/>
    </xf>
    <xf numFmtId="0" fontId="7" fillId="6" borderId="1" xfId="0" applyNumberFormat="1" applyFont="1" applyFill="1" applyBorder="1" applyAlignment="1" applyProtection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6</xdr:row>
      <xdr:rowOff>0</xdr:rowOff>
    </xdr:to>
    <xdr:pic>
      <xdr:nvPicPr>
        <xdr:cNvPr id="60834589" name="Picture"/>
        <xdr:cNvPicPr/>
      </xdr:nvPicPr>
      <xdr:blipFill>
        <a:blip xmlns:r="http://schemas.openxmlformats.org/officeDocument/2006/relationships" r:embed="rId1"/>
        <a:srcRect/>
        <a:stretch>
          <a:fillRect r="3636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4</xdr:col>
      <xdr:colOff>0</xdr:colOff>
      <xdr:row>90</xdr:row>
      <xdr:rowOff>0</xdr:rowOff>
    </xdr:to>
    <xdr:pic>
      <xdr:nvPicPr>
        <xdr:cNvPr id="244721351" name="Picture"/>
        <xdr:cNvPicPr/>
      </xdr:nvPicPr>
      <xdr:blipFill>
        <a:blip xmlns:r="http://schemas.openxmlformats.org/officeDocument/2006/relationships" r:embed="rId1"/>
        <a:srcRect/>
        <a:stretch>
          <a:fillRect r="3636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W121"/>
  <sheetViews>
    <sheetView tabSelected="1" view="pageBreakPreview" zoomScaleNormal="100" zoomScaleSheetLayoutView="100" workbookViewId="0">
      <selection activeCell="W18" sqref="W18"/>
    </sheetView>
  </sheetViews>
  <sheetFormatPr baseColWidth="10" defaultColWidth="9.109375" defaultRowHeight="14.4"/>
  <cols>
    <col min="1" max="1" width="3.33203125" customWidth="1"/>
    <col min="2" max="2" width="0.109375" customWidth="1"/>
    <col min="3" max="3" width="2" customWidth="1"/>
    <col min="4" max="4" width="9" customWidth="1"/>
    <col min="5" max="5" width="5.6640625" customWidth="1"/>
    <col min="6" max="6" width="2" customWidth="1"/>
    <col min="7" max="7" width="25.44140625" customWidth="1"/>
    <col min="8" max="8" width="4.88671875" customWidth="1"/>
    <col min="9" max="9" width="10" customWidth="1"/>
    <col min="10" max="10" width="0.6640625" customWidth="1"/>
    <col min="11" max="11" width="1.109375" customWidth="1"/>
    <col min="12" max="12" width="10.33203125" customWidth="1"/>
    <col min="13" max="13" width="1" customWidth="1"/>
    <col min="14" max="14" width="3.33203125" customWidth="1"/>
    <col min="15" max="15" width="13" bestFit="1" customWidth="1"/>
    <col min="16" max="16" width="9.88671875" customWidth="1"/>
    <col min="17" max="17" width="14.33203125" customWidth="1"/>
    <col min="18" max="18" width="0.109375" customWidth="1"/>
    <col min="19" max="19" width="3.33203125" customWidth="1"/>
    <col min="22" max="22" width="9.88671875" customWidth="1"/>
    <col min="23" max="23" width="13" bestFit="1" customWidth="1"/>
  </cols>
  <sheetData>
    <row r="1" spans="1:23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V1" s="1"/>
      <c r="W1" s="1"/>
    </row>
    <row r="2" spans="1:23" ht="3.9" customHeight="1">
      <c r="A2" s="1"/>
      <c r="B2" s="1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V2" s="1"/>
      <c r="W2" s="1"/>
    </row>
    <row r="3" spans="1:23" ht="18" customHeight="1">
      <c r="A3" s="1"/>
      <c r="B3" s="1"/>
      <c r="C3" s="4"/>
      <c r="D3" s="4"/>
      <c r="E3" s="5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</row>
    <row r="4" spans="1:23" ht="15.9" customHeight="1">
      <c r="A4" s="1"/>
      <c r="B4" s="1"/>
      <c r="C4" s="4"/>
      <c r="D4" s="4"/>
      <c r="E4" s="7" t="s">
        <v>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"/>
    </row>
    <row r="5" spans="1:23" ht="15.9" customHeight="1">
      <c r="A5" s="1"/>
      <c r="B5" s="1"/>
      <c r="C5" s="4"/>
      <c r="D5" s="4"/>
      <c r="E5" s="30" t="s">
        <v>65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"/>
    </row>
    <row r="6" spans="1:23" ht="5.0999999999999996" customHeight="1">
      <c r="A6" s="1"/>
      <c r="B6" s="1"/>
      <c r="C6" s="4"/>
      <c r="D6" s="4"/>
      <c r="E6" s="7" t="s">
        <v>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"/>
    </row>
    <row r="7" spans="1:23" ht="14.1" customHeight="1">
      <c r="A7" s="1"/>
      <c r="B7" s="1"/>
      <c r="C7" s="1"/>
      <c r="D7" s="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"/>
    </row>
    <row r="8" spans="1:23" ht="12.9" customHeight="1">
      <c r="A8" s="1"/>
      <c r="B8" s="1"/>
      <c r="C8" s="15" t="s">
        <v>4</v>
      </c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V8" s="1"/>
      <c r="W8" s="1"/>
    </row>
    <row r="9" spans="1:23" ht="12.9" customHeight="1">
      <c r="A9" s="1"/>
      <c r="B9" s="1"/>
      <c r="C9" s="1"/>
      <c r="D9" s="15" t="s">
        <v>5</v>
      </c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V9" s="1"/>
      <c r="W9" s="1"/>
    </row>
    <row r="10" spans="1:23" ht="0.9" customHeight="1">
      <c r="A10" s="1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"/>
      <c r="S10" s="1"/>
    </row>
    <row r="11" spans="1:23" ht="11.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8" t="s">
        <v>6</v>
      </c>
      <c r="N11" s="19"/>
      <c r="Q11" s="29">
        <f>+P23+P37+P51+P61+P73+P80+P101+P109+P117</f>
        <v>56183949547.650002</v>
      </c>
      <c r="R11" s="1"/>
      <c r="S11" s="1"/>
      <c r="W11" s="22"/>
    </row>
    <row r="12" spans="1:23" ht="3.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V12" s="1"/>
      <c r="W12" s="1"/>
    </row>
    <row r="13" spans="1:23" ht="11.1" customHeight="1">
      <c r="A13" s="1"/>
      <c r="B13" s="1"/>
      <c r="C13" s="9" t="s">
        <v>7</v>
      </c>
      <c r="D13" s="10"/>
      <c r="E13" s="10"/>
      <c r="F13" s="10"/>
      <c r="G13" s="10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  <c r="W13" s="1"/>
    </row>
    <row r="14" spans="1:23" ht="3.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V14" s="1"/>
      <c r="W14" s="1"/>
    </row>
    <row r="15" spans="1:23" ht="11.1" customHeight="1">
      <c r="A15" s="1"/>
      <c r="B15" s="1"/>
      <c r="C15" s="1"/>
      <c r="D15" s="11" t="s">
        <v>8</v>
      </c>
      <c r="E15" s="12"/>
      <c r="F15" s="12"/>
      <c r="G15" s="12"/>
      <c r="H15" s="12"/>
      <c r="I15" s="12"/>
      <c r="J15" s="1"/>
      <c r="K15" s="1"/>
      <c r="L15" s="1"/>
      <c r="M15" s="1"/>
      <c r="N15" s="1"/>
      <c r="O15" s="1"/>
      <c r="P15" s="22"/>
      <c r="Q15" s="24">
        <v>4634969404.5600004</v>
      </c>
      <c r="R15" s="23"/>
      <c r="S15" s="1"/>
    </row>
    <row r="16" spans="1:23" ht="11.1" customHeight="1">
      <c r="A16" s="1"/>
      <c r="B16" s="1"/>
      <c r="C16" s="1"/>
      <c r="D16" s="11" t="s">
        <v>9</v>
      </c>
      <c r="E16" s="12"/>
      <c r="F16" s="12"/>
      <c r="G16" s="12"/>
      <c r="H16" s="12"/>
      <c r="I16" s="12"/>
      <c r="J16" s="1"/>
      <c r="K16" s="1"/>
      <c r="L16" s="1"/>
      <c r="M16" s="1"/>
      <c r="N16" s="1"/>
      <c r="O16" s="1"/>
      <c r="P16" s="22"/>
      <c r="Q16" s="24">
        <v>372248838.17000002</v>
      </c>
      <c r="R16" s="23"/>
      <c r="S16" s="1"/>
    </row>
    <row r="17" spans="1:23" ht="11.1" customHeight="1">
      <c r="A17" s="1"/>
      <c r="B17" s="1"/>
      <c r="C17" s="1"/>
      <c r="D17" s="11" t="s">
        <v>10</v>
      </c>
      <c r="E17" s="12"/>
      <c r="F17" s="12"/>
      <c r="G17" s="12"/>
      <c r="H17" s="12"/>
      <c r="I17" s="12"/>
      <c r="J17" s="1"/>
      <c r="K17" s="1"/>
      <c r="L17" s="1"/>
      <c r="M17" s="1"/>
      <c r="N17" s="1"/>
      <c r="O17" s="1"/>
      <c r="P17" s="22"/>
      <c r="Q17" s="24">
        <v>4319595742.79</v>
      </c>
      <c r="R17" s="23"/>
      <c r="S17" s="1"/>
    </row>
    <row r="18" spans="1:23" ht="11.1" customHeight="1">
      <c r="A18" s="1"/>
      <c r="B18" s="1"/>
      <c r="C18" s="1"/>
      <c r="D18" s="11" t="s">
        <v>11</v>
      </c>
      <c r="E18" s="12"/>
      <c r="F18" s="12"/>
      <c r="G18" s="12"/>
      <c r="H18" s="12"/>
      <c r="I18" s="12"/>
      <c r="J18" s="1"/>
      <c r="K18" s="1"/>
      <c r="L18" s="1"/>
      <c r="M18" s="1"/>
      <c r="N18" s="1"/>
      <c r="O18" s="1"/>
      <c r="P18" s="22"/>
      <c r="Q18" s="24">
        <v>2460065589.3299999</v>
      </c>
      <c r="R18" s="23"/>
      <c r="S18" s="1"/>
    </row>
    <row r="19" spans="1:23" ht="11.1" customHeight="1">
      <c r="A19" s="1"/>
      <c r="B19" s="1"/>
      <c r="C19" s="1"/>
      <c r="D19" s="11" t="s">
        <v>12</v>
      </c>
      <c r="E19" s="12"/>
      <c r="F19" s="12"/>
      <c r="G19" s="12"/>
      <c r="H19" s="12"/>
      <c r="I19" s="12"/>
      <c r="J19" s="1"/>
      <c r="K19" s="1"/>
      <c r="L19" s="1"/>
      <c r="M19" s="1"/>
      <c r="N19" s="1"/>
      <c r="O19" s="1"/>
      <c r="P19" s="22"/>
      <c r="Q19" s="25">
        <v>1981993563.72</v>
      </c>
      <c r="R19" s="23"/>
      <c r="S19" s="1"/>
    </row>
    <row r="20" spans="1:23" ht="11.1" customHeight="1">
      <c r="A20" s="1"/>
      <c r="B20" s="1"/>
      <c r="C20" s="1"/>
      <c r="D20" s="11" t="s">
        <v>13</v>
      </c>
      <c r="E20" s="12"/>
      <c r="F20" s="12"/>
      <c r="G20" s="12"/>
      <c r="H20" s="12"/>
      <c r="I20" s="12"/>
      <c r="J20" s="1"/>
      <c r="K20" s="1"/>
      <c r="L20" s="1"/>
      <c r="M20" s="1"/>
      <c r="N20" s="1"/>
      <c r="O20" s="1"/>
      <c r="P20" s="22"/>
      <c r="Q20" s="24">
        <v>436902099.16000003</v>
      </c>
      <c r="R20" s="23"/>
      <c r="S20" s="1"/>
    </row>
    <row r="21" spans="1:23" ht="11.1" customHeight="1">
      <c r="A21" s="1"/>
      <c r="B21" s="1"/>
      <c r="C21" s="1"/>
      <c r="D21" s="11" t="s">
        <v>14</v>
      </c>
      <c r="E21" s="12"/>
      <c r="F21" s="12"/>
      <c r="G21" s="12"/>
      <c r="H21" s="12"/>
      <c r="I21" s="12"/>
      <c r="J21" s="1"/>
      <c r="K21" s="1"/>
      <c r="L21" s="1"/>
      <c r="M21" s="1"/>
      <c r="N21" s="1"/>
      <c r="O21" s="1"/>
      <c r="P21" s="22"/>
      <c r="Q21" s="24">
        <v>675763193.86000001</v>
      </c>
      <c r="R21" s="23"/>
      <c r="S21" s="1"/>
    </row>
    <row r="22" spans="1:23" ht="2.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8" t="s">
        <v>15</v>
      </c>
      <c r="M22" s="19"/>
      <c r="N22" s="19"/>
      <c r="O22" s="19"/>
      <c r="P22" s="1"/>
      <c r="Q22" s="1"/>
      <c r="R22" s="1"/>
      <c r="S22" s="1"/>
      <c r="V22" s="1"/>
      <c r="W22" s="1"/>
    </row>
    <row r="23" spans="1:23" ht="11.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9"/>
      <c r="M23" s="19"/>
      <c r="N23" s="19"/>
      <c r="O23" s="19"/>
      <c r="P23" s="26">
        <f>SUM(Q15:R21)</f>
        <v>14881538431.59</v>
      </c>
      <c r="Q23" s="14"/>
      <c r="R23" s="14"/>
      <c r="S23" s="1"/>
    </row>
    <row r="24" spans="1:23" ht="11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  <c r="W24" s="1"/>
    </row>
    <row r="25" spans="1:23" ht="11.1" customHeight="1">
      <c r="A25" s="1"/>
      <c r="B25" s="1"/>
      <c r="C25" s="9" t="s">
        <v>16</v>
      </c>
      <c r="D25" s="10"/>
      <c r="E25" s="10"/>
      <c r="F25" s="10"/>
      <c r="G25" s="10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V25" s="1"/>
      <c r="W25" s="1"/>
    </row>
    <row r="26" spans="1:23" ht="3.9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V26" s="1"/>
      <c r="W26" s="1"/>
    </row>
    <row r="27" spans="1:23" ht="11.1" customHeight="1">
      <c r="A27" s="1"/>
      <c r="B27" s="1"/>
      <c r="C27" s="1"/>
      <c r="D27" s="11" t="s">
        <v>17</v>
      </c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26">
        <v>154948439.81</v>
      </c>
      <c r="Q27" s="14"/>
      <c r="R27" s="14"/>
      <c r="S27" s="1"/>
    </row>
    <row r="28" spans="1:23" ht="11.1" customHeight="1">
      <c r="A28" s="1"/>
      <c r="B28" s="1"/>
      <c r="C28" s="1"/>
      <c r="D28" s="11" t="s">
        <v>18</v>
      </c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26">
        <v>7837140.2800000003</v>
      </c>
      <c r="Q28" s="14"/>
      <c r="R28" s="14"/>
      <c r="S28" s="1"/>
    </row>
    <row r="29" spans="1:23" ht="11.1" customHeight="1">
      <c r="A29" s="1"/>
      <c r="B29" s="1"/>
      <c r="C29" s="1"/>
      <c r="D29" s="11" t="s">
        <v>19</v>
      </c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26">
        <v>109259013.81</v>
      </c>
      <c r="Q29" s="14"/>
      <c r="R29" s="14"/>
      <c r="S29" s="1"/>
    </row>
    <row r="30" spans="1:23" ht="11.1" customHeight="1">
      <c r="A30" s="1"/>
      <c r="B30" s="1"/>
      <c r="C30" s="1"/>
      <c r="D30" s="11" t="s">
        <v>20</v>
      </c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26">
        <v>10518047.01</v>
      </c>
      <c r="Q30" s="14"/>
      <c r="R30" s="14"/>
      <c r="S30" s="1"/>
    </row>
    <row r="31" spans="1:23" ht="11.1" customHeight="1">
      <c r="A31" s="1"/>
      <c r="B31" s="1"/>
      <c r="C31" s="1"/>
      <c r="D31" s="11" t="s">
        <v>21</v>
      </c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26">
        <v>10958465.109999999</v>
      </c>
      <c r="Q31" s="14"/>
      <c r="R31" s="14"/>
      <c r="S31" s="1"/>
    </row>
    <row r="32" spans="1:23" ht="11.1" customHeight="1">
      <c r="A32" s="1"/>
      <c r="B32" s="1"/>
      <c r="C32" s="1"/>
      <c r="D32" s="11" t="s">
        <v>22</v>
      </c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26">
        <v>170729613.90000001</v>
      </c>
      <c r="Q32" s="14"/>
      <c r="R32" s="14"/>
      <c r="S32" s="1"/>
    </row>
    <row r="33" spans="1:23" ht="11.1" customHeight="1">
      <c r="A33" s="1"/>
      <c r="B33" s="1"/>
      <c r="C33" s="1"/>
      <c r="D33" s="11" t="s">
        <v>23</v>
      </c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26">
        <v>7071205.04</v>
      </c>
      <c r="Q33" s="14"/>
      <c r="R33" s="14"/>
      <c r="S33" s="1"/>
    </row>
    <row r="34" spans="1:23" ht="11.1" customHeight="1">
      <c r="A34" s="1"/>
      <c r="B34" s="1"/>
      <c r="C34" s="1"/>
      <c r="D34" s="11" t="s">
        <v>24</v>
      </c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26">
        <v>48057</v>
      </c>
      <c r="Q34" s="14"/>
      <c r="R34" s="14"/>
      <c r="S34" s="1"/>
    </row>
    <row r="35" spans="1:23" ht="11.1" customHeight="1">
      <c r="A35" s="1"/>
      <c r="B35" s="1"/>
      <c r="C35" s="1"/>
      <c r="D35" s="11" t="s">
        <v>25</v>
      </c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26">
        <v>7566042.6500000004</v>
      </c>
      <c r="Q35" s="14"/>
      <c r="R35" s="14"/>
      <c r="S35" s="1"/>
    </row>
    <row r="36" spans="1:23" ht="2.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 t="s">
        <v>15</v>
      </c>
      <c r="M36" s="19"/>
      <c r="N36" s="19"/>
      <c r="O36" s="19"/>
      <c r="P36" s="1"/>
      <c r="Q36" s="1"/>
      <c r="R36" s="1"/>
      <c r="S36" s="1"/>
      <c r="V36" s="1"/>
      <c r="W36" s="1"/>
    </row>
    <row r="37" spans="1:23" ht="11.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9"/>
      <c r="M37" s="19"/>
      <c r="N37" s="19"/>
      <c r="O37" s="19"/>
      <c r="P37" s="26">
        <f>SUM(P27:R36)</f>
        <v>478936024.60999995</v>
      </c>
      <c r="Q37" s="14"/>
      <c r="R37" s="14"/>
      <c r="S37" s="1"/>
    </row>
    <row r="38" spans="1:23" ht="11.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V38" s="1"/>
      <c r="W38" s="1"/>
    </row>
    <row r="39" spans="1:23" ht="11.1" customHeight="1">
      <c r="A39" s="1"/>
      <c r="B39" s="1"/>
      <c r="C39" s="9" t="s">
        <v>26</v>
      </c>
      <c r="D39" s="10"/>
      <c r="E39" s="10"/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V39" s="1"/>
      <c r="W39" s="1"/>
    </row>
    <row r="40" spans="1:23" ht="3.9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V40" s="1"/>
      <c r="W40" s="1"/>
    </row>
    <row r="41" spans="1:23" ht="11.1" customHeight="1">
      <c r="A41" s="1"/>
      <c r="B41" s="1"/>
      <c r="C41" s="1"/>
      <c r="D41" s="11" t="s">
        <v>27</v>
      </c>
      <c r="E41" s="12"/>
      <c r="F41" s="12"/>
      <c r="G41" s="12"/>
      <c r="H41" s="12"/>
      <c r="I41" s="12"/>
      <c r="J41" s="1"/>
      <c r="K41" s="1"/>
      <c r="L41" s="1"/>
      <c r="M41" s="1"/>
      <c r="N41" s="1"/>
      <c r="O41" s="1"/>
      <c r="P41" s="26">
        <v>239833566.62</v>
      </c>
      <c r="Q41" s="14"/>
      <c r="R41" s="14"/>
      <c r="S41" s="1"/>
    </row>
    <row r="42" spans="1:23" ht="11.1" customHeight="1">
      <c r="A42" s="1"/>
      <c r="B42" s="1"/>
      <c r="C42" s="1"/>
      <c r="D42" s="11" t="s">
        <v>28</v>
      </c>
      <c r="E42" s="12"/>
      <c r="F42" s="12"/>
      <c r="G42" s="12"/>
      <c r="H42" s="12"/>
      <c r="I42" s="12"/>
      <c r="J42" s="1"/>
      <c r="K42" s="1"/>
      <c r="L42" s="1"/>
      <c r="M42" s="1"/>
      <c r="N42" s="1"/>
      <c r="O42" s="1"/>
      <c r="P42" s="26">
        <v>61159447.32</v>
      </c>
      <c r="Q42" s="14"/>
      <c r="R42" s="14"/>
      <c r="S42" s="1"/>
    </row>
    <row r="43" spans="1:23" ht="11.1" customHeight="1">
      <c r="A43" s="1"/>
      <c r="B43" s="1"/>
      <c r="C43" s="1"/>
      <c r="D43" s="11" t="s">
        <v>29</v>
      </c>
      <c r="E43" s="12"/>
      <c r="F43" s="12"/>
      <c r="G43" s="12"/>
      <c r="H43" s="12"/>
      <c r="I43" s="12"/>
      <c r="J43" s="1"/>
      <c r="K43" s="1"/>
      <c r="L43" s="1"/>
      <c r="M43" s="1"/>
      <c r="N43" s="1"/>
      <c r="O43" s="1"/>
      <c r="P43" s="26">
        <v>301782323.69</v>
      </c>
      <c r="Q43" s="14"/>
      <c r="R43" s="14"/>
      <c r="S43" s="1"/>
    </row>
    <row r="44" spans="1:23" ht="11.1" customHeight="1">
      <c r="A44" s="1"/>
      <c r="B44" s="1"/>
      <c r="C44" s="1"/>
      <c r="D44" s="11" t="s">
        <v>30</v>
      </c>
      <c r="E44" s="12"/>
      <c r="F44" s="12"/>
      <c r="G44" s="12"/>
      <c r="H44" s="12"/>
      <c r="I44" s="12"/>
      <c r="J44" s="1"/>
      <c r="K44" s="1"/>
      <c r="L44" s="1"/>
      <c r="M44" s="1"/>
      <c r="N44" s="1"/>
      <c r="O44" s="1"/>
      <c r="P44" s="26">
        <v>176419849.06999999</v>
      </c>
      <c r="Q44" s="14"/>
      <c r="R44" s="14"/>
      <c r="S44" s="1"/>
    </row>
    <row r="45" spans="1:23" ht="11.1" customHeight="1">
      <c r="A45" s="1"/>
      <c r="B45" s="1"/>
      <c r="C45" s="1"/>
      <c r="D45" s="11" t="s">
        <v>31</v>
      </c>
      <c r="E45" s="12"/>
      <c r="F45" s="12"/>
      <c r="G45" s="12"/>
      <c r="H45" s="12"/>
      <c r="I45" s="12"/>
      <c r="J45" s="1"/>
      <c r="K45" s="1"/>
      <c r="L45" s="1"/>
      <c r="M45" s="1"/>
      <c r="N45" s="1"/>
      <c r="O45" s="1"/>
      <c r="P45" s="26">
        <v>237476606.05000001</v>
      </c>
      <c r="Q45" s="14"/>
      <c r="R45" s="14"/>
      <c r="S45" s="1"/>
    </row>
    <row r="46" spans="1:23" ht="11.1" customHeight="1">
      <c r="A46" s="1"/>
      <c r="B46" s="1"/>
      <c r="C46" s="1"/>
      <c r="D46" s="11" t="s">
        <v>32</v>
      </c>
      <c r="E46" s="12"/>
      <c r="F46" s="12"/>
      <c r="G46" s="12"/>
      <c r="H46" s="12"/>
      <c r="I46" s="12"/>
      <c r="J46" s="1"/>
      <c r="K46" s="1"/>
      <c r="L46" s="1"/>
      <c r="M46" s="1"/>
      <c r="N46" s="1"/>
      <c r="O46" s="1"/>
      <c r="P46" s="26">
        <v>86136405.909999996</v>
      </c>
      <c r="Q46" s="14"/>
      <c r="R46" s="14"/>
      <c r="S46" s="1"/>
    </row>
    <row r="47" spans="1:23" ht="11.1" customHeight="1">
      <c r="A47" s="1"/>
      <c r="B47" s="1"/>
      <c r="C47" s="1"/>
      <c r="D47" s="11" t="s">
        <v>33</v>
      </c>
      <c r="E47" s="12"/>
      <c r="F47" s="12"/>
      <c r="G47" s="12"/>
      <c r="H47" s="12"/>
      <c r="I47" s="12"/>
      <c r="J47" s="1"/>
      <c r="K47" s="1"/>
      <c r="L47" s="1"/>
      <c r="M47" s="1"/>
      <c r="N47" s="1"/>
      <c r="O47" s="1"/>
      <c r="P47" s="27">
        <v>66523766.619999997</v>
      </c>
      <c r="Q47" s="28"/>
      <c r="R47" s="28"/>
      <c r="S47" s="1"/>
    </row>
    <row r="48" spans="1:23" ht="11.1" customHeight="1">
      <c r="A48" s="1"/>
      <c r="B48" s="1"/>
      <c r="C48" s="1"/>
      <c r="D48" s="11" t="s">
        <v>34</v>
      </c>
      <c r="E48" s="12"/>
      <c r="F48" s="12"/>
      <c r="G48" s="12"/>
      <c r="H48" s="12"/>
      <c r="I48" s="12"/>
      <c r="J48" s="1"/>
      <c r="K48" s="1"/>
      <c r="L48" s="1"/>
      <c r="M48" s="1"/>
      <c r="N48" s="1"/>
      <c r="O48" s="1"/>
      <c r="P48" s="26">
        <v>21415542.09</v>
      </c>
      <c r="Q48" s="14"/>
      <c r="R48" s="14"/>
      <c r="S48" s="1"/>
    </row>
    <row r="49" spans="1:23" ht="11.1" customHeight="1">
      <c r="A49" s="1"/>
      <c r="B49" s="1"/>
      <c r="C49" s="1"/>
      <c r="D49" s="11" t="s">
        <v>35</v>
      </c>
      <c r="E49" s="12"/>
      <c r="F49" s="12"/>
      <c r="G49" s="12"/>
      <c r="H49" s="12"/>
      <c r="I49" s="12"/>
      <c r="J49" s="1"/>
      <c r="K49" s="1"/>
      <c r="L49" s="1"/>
      <c r="M49" s="1"/>
      <c r="N49" s="1"/>
      <c r="O49" s="1"/>
      <c r="P49" s="26">
        <v>318191867.93000001</v>
      </c>
      <c r="Q49" s="14"/>
      <c r="R49" s="14"/>
      <c r="S49" s="1"/>
    </row>
    <row r="50" spans="1:23" ht="2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8" t="s">
        <v>15</v>
      </c>
      <c r="M50" s="19"/>
      <c r="N50" s="19"/>
      <c r="O50" s="19"/>
      <c r="P50" s="1"/>
      <c r="Q50" s="1"/>
      <c r="R50" s="1"/>
      <c r="S50" s="1"/>
      <c r="V50" s="1"/>
      <c r="W50" s="1"/>
    </row>
    <row r="51" spans="1:23" ht="11.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9"/>
      <c r="M51" s="19"/>
      <c r="N51" s="19"/>
      <c r="O51" s="19"/>
      <c r="P51" s="26">
        <f>SUM(P41:R50)</f>
        <v>1508939375.3</v>
      </c>
      <c r="Q51" s="14"/>
      <c r="R51" s="14"/>
      <c r="S51" s="1"/>
    </row>
    <row r="52" spans="1:23" ht="11.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V52" s="1"/>
      <c r="W52" s="1"/>
    </row>
    <row r="53" spans="1:23" ht="11.1" customHeight="1">
      <c r="A53" s="1"/>
      <c r="B53" s="1"/>
      <c r="C53" s="9" t="s">
        <v>36</v>
      </c>
      <c r="D53" s="10"/>
      <c r="E53" s="10"/>
      <c r="F53" s="10"/>
      <c r="G53" s="10"/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</row>
    <row r="54" spans="1:23" ht="3.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  <c r="W54" s="1"/>
    </row>
    <row r="55" spans="1:23" ht="11.1" customHeight="1">
      <c r="A55" s="1"/>
      <c r="B55" s="1"/>
      <c r="C55" s="1"/>
      <c r="D55" s="11" t="s">
        <v>37</v>
      </c>
      <c r="E55" s="12"/>
      <c r="F55" s="12"/>
      <c r="G55" s="12"/>
      <c r="H55" s="12"/>
      <c r="I55" s="12"/>
      <c r="J55" s="1"/>
      <c r="K55" s="1"/>
      <c r="L55" s="1"/>
      <c r="M55" s="1"/>
      <c r="N55" s="1"/>
      <c r="O55" s="1"/>
      <c r="P55" s="26">
        <v>24811440443.630001</v>
      </c>
      <c r="Q55" s="14"/>
      <c r="R55" s="14"/>
      <c r="S55" s="1"/>
    </row>
    <row r="56" spans="1:23" ht="11.1" customHeight="1">
      <c r="A56" s="1"/>
      <c r="B56" s="1"/>
      <c r="C56" s="1"/>
      <c r="D56" s="11" t="s">
        <v>38</v>
      </c>
      <c r="E56" s="12"/>
      <c r="F56" s="12"/>
      <c r="G56" s="12"/>
      <c r="H56" s="12"/>
      <c r="I56" s="12"/>
      <c r="J56" s="1"/>
      <c r="K56" s="1"/>
      <c r="L56" s="1"/>
      <c r="M56" s="1"/>
      <c r="N56" s="1"/>
      <c r="O56" s="1"/>
      <c r="P56" s="26">
        <v>51107107</v>
      </c>
      <c r="Q56" s="14"/>
      <c r="R56" s="14"/>
      <c r="S56" s="1"/>
    </row>
    <row r="57" spans="1:23" ht="11.1" customHeight="1">
      <c r="A57" s="1"/>
      <c r="B57" s="1"/>
      <c r="C57" s="1"/>
      <c r="D57" s="11" t="s">
        <v>39</v>
      </c>
      <c r="E57" s="12"/>
      <c r="F57" s="12"/>
      <c r="G57" s="12"/>
      <c r="H57" s="12"/>
      <c r="I57" s="12"/>
      <c r="J57" s="1"/>
      <c r="K57" s="1"/>
      <c r="L57" s="1"/>
      <c r="M57" s="1"/>
      <c r="N57" s="1"/>
      <c r="O57" s="1"/>
      <c r="P57" s="26">
        <v>525753579.10000002</v>
      </c>
      <c r="Q57" s="14"/>
      <c r="R57" s="14"/>
      <c r="S57" s="1"/>
    </row>
    <row r="58" spans="1:23" ht="11.1" customHeight="1">
      <c r="A58" s="1"/>
      <c r="B58" s="1"/>
      <c r="C58" s="1"/>
      <c r="D58" s="11" t="s">
        <v>40</v>
      </c>
      <c r="E58" s="12"/>
      <c r="F58" s="12"/>
      <c r="G58" s="12"/>
      <c r="H58" s="12"/>
      <c r="I58" s="12"/>
      <c r="J58" s="1"/>
      <c r="K58" s="1"/>
      <c r="L58" s="1"/>
      <c r="M58" s="1"/>
      <c r="N58" s="1"/>
      <c r="O58" s="1"/>
      <c r="P58" s="26">
        <v>8639713.0099999998</v>
      </c>
      <c r="Q58" s="14"/>
      <c r="R58" s="14"/>
      <c r="S58" s="1"/>
    </row>
    <row r="59" spans="1:23" ht="11.1" customHeight="1">
      <c r="A59" s="1"/>
      <c r="B59" s="1"/>
      <c r="C59" s="1"/>
      <c r="D59" s="11" t="s">
        <v>41</v>
      </c>
      <c r="E59" s="12"/>
      <c r="F59" s="12"/>
      <c r="G59" s="12"/>
      <c r="H59" s="12"/>
      <c r="I59" s="12"/>
      <c r="J59" s="1"/>
      <c r="K59" s="1"/>
      <c r="L59" s="1"/>
      <c r="M59" s="1"/>
      <c r="N59" s="1"/>
      <c r="O59" s="1"/>
      <c r="P59" s="13">
        <v>0</v>
      </c>
      <c r="Q59" s="14"/>
      <c r="R59" s="14"/>
      <c r="S59" s="1"/>
    </row>
    <row r="60" spans="1:23" ht="2.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8" t="s">
        <v>15</v>
      </c>
      <c r="M60" s="19"/>
      <c r="N60" s="19"/>
      <c r="O60" s="19"/>
      <c r="P60" s="1"/>
      <c r="Q60" s="1"/>
      <c r="R60" s="1"/>
      <c r="S60" s="1"/>
      <c r="V60" s="1"/>
      <c r="W60" s="1"/>
    </row>
    <row r="61" spans="1:23" ht="11.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9"/>
      <c r="M61" s="19"/>
      <c r="N61" s="19"/>
      <c r="O61" s="19"/>
      <c r="P61" s="26">
        <f>SUM(P55:R60)</f>
        <v>25396940842.739998</v>
      </c>
      <c r="Q61" s="14"/>
      <c r="R61" s="14"/>
      <c r="S61" s="1"/>
    </row>
    <row r="62" spans="1:23" ht="11.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V62" s="1"/>
      <c r="W62" s="1"/>
    </row>
    <row r="63" spans="1:23" ht="11.1" customHeight="1">
      <c r="A63" s="1"/>
      <c r="B63" s="1"/>
      <c r="C63" s="9" t="s">
        <v>42</v>
      </c>
      <c r="D63" s="10"/>
      <c r="E63" s="10"/>
      <c r="F63" s="10"/>
      <c r="G63" s="10"/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V63" s="1"/>
      <c r="W63" s="1"/>
    </row>
    <row r="64" spans="1:23" ht="3.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V64" s="1"/>
      <c r="W64" s="1"/>
    </row>
    <row r="65" spans="1:23" ht="11.1" customHeight="1">
      <c r="A65" s="1"/>
      <c r="B65" s="1"/>
      <c r="C65" s="1"/>
      <c r="D65" s="11" t="s">
        <v>43</v>
      </c>
      <c r="E65" s="12"/>
      <c r="F65" s="12"/>
      <c r="G65" s="12"/>
      <c r="H65" s="12"/>
      <c r="I65" s="12"/>
      <c r="J65" s="1"/>
      <c r="K65" s="1"/>
      <c r="L65" s="1"/>
      <c r="M65" s="1"/>
      <c r="N65" s="1"/>
      <c r="O65" s="1"/>
      <c r="P65" s="26">
        <v>38024956.5</v>
      </c>
      <c r="Q65" s="14"/>
      <c r="R65" s="14"/>
      <c r="S65" s="1"/>
    </row>
    <row r="66" spans="1:23" ht="11.1" customHeight="1">
      <c r="A66" s="1"/>
      <c r="B66" s="1"/>
      <c r="C66" s="1"/>
      <c r="D66" s="11" t="s">
        <v>44</v>
      </c>
      <c r="E66" s="12"/>
      <c r="F66" s="12"/>
      <c r="G66" s="12"/>
      <c r="H66" s="12"/>
      <c r="I66" s="12"/>
      <c r="J66" s="1"/>
      <c r="K66" s="1"/>
      <c r="L66" s="1"/>
      <c r="M66" s="1"/>
      <c r="N66" s="1"/>
      <c r="O66" s="1"/>
      <c r="P66" s="26">
        <v>735788</v>
      </c>
      <c r="Q66" s="14"/>
      <c r="R66" s="14"/>
      <c r="S66" s="1"/>
    </row>
    <row r="67" spans="1:23" ht="11.1" customHeight="1">
      <c r="A67" s="1"/>
      <c r="B67" s="1"/>
      <c r="C67" s="1"/>
      <c r="D67" s="11" t="s">
        <v>45</v>
      </c>
      <c r="E67" s="12"/>
      <c r="F67" s="12"/>
      <c r="G67" s="12"/>
      <c r="H67" s="12"/>
      <c r="I67" s="12"/>
      <c r="J67" s="1"/>
      <c r="K67" s="1"/>
      <c r="L67" s="1"/>
      <c r="M67" s="1"/>
      <c r="N67" s="1"/>
      <c r="O67" s="1"/>
      <c r="P67" s="26">
        <v>810000</v>
      </c>
      <c r="Q67" s="14"/>
      <c r="R67" s="14"/>
      <c r="S67" s="1"/>
    </row>
    <row r="68" spans="1:23" ht="11.1" customHeight="1">
      <c r="A68" s="1"/>
      <c r="B68" s="1"/>
      <c r="C68" s="1"/>
      <c r="D68" s="11" t="s">
        <v>46</v>
      </c>
      <c r="E68" s="12"/>
      <c r="F68" s="12"/>
      <c r="G68" s="12"/>
      <c r="H68" s="12"/>
      <c r="I68" s="12"/>
      <c r="J68" s="1"/>
      <c r="K68" s="1"/>
      <c r="L68" s="1"/>
      <c r="M68" s="1"/>
      <c r="N68" s="1"/>
      <c r="O68" s="1"/>
      <c r="P68" s="26">
        <v>4800000</v>
      </c>
      <c r="Q68" s="14"/>
      <c r="R68" s="14"/>
      <c r="S68" s="1"/>
    </row>
    <row r="69" spans="1:23" ht="11.1" customHeight="1">
      <c r="A69" s="1"/>
      <c r="B69" s="1"/>
      <c r="C69" s="1"/>
      <c r="D69" s="11" t="s">
        <v>47</v>
      </c>
      <c r="E69" s="12"/>
      <c r="F69" s="12"/>
      <c r="G69" s="12"/>
      <c r="H69" s="12"/>
      <c r="I69" s="12"/>
      <c r="J69" s="1"/>
      <c r="K69" s="1"/>
      <c r="L69" s="1"/>
      <c r="M69" s="1"/>
      <c r="N69" s="1"/>
      <c r="O69" s="1"/>
      <c r="P69" s="26">
        <v>37088212.840000004</v>
      </c>
      <c r="Q69" s="14"/>
      <c r="R69" s="14"/>
      <c r="S69" s="1"/>
    </row>
    <row r="70" spans="1:23" ht="11.1" customHeight="1">
      <c r="A70" s="1"/>
      <c r="B70" s="1"/>
      <c r="C70" s="1"/>
      <c r="D70" s="11" t="s">
        <v>48</v>
      </c>
      <c r="E70" s="12"/>
      <c r="F70" s="12"/>
      <c r="G70" s="12"/>
      <c r="H70" s="12"/>
      <c r="I70" s="12"/>
      <c r="J70" s="1"/>
      <c r="K70" s="1"/>
      <c r="L70" s="1"/>
      <c r="M70" s="1"/>
      <c r="N70" s="1"/>
      <c r="O70" s="1"/>
      <c r="P70" s="26">
        <v>0</v>
      </c>
      <c r="Q70" s="14"/>
      <c r="R70" s="14"/>
      <c r="S70" s="1"/>
    </row>
    <row r="71" spans="1:23" ht="11.1" customHeight="1">
      <c r="A71" s="1"/>
      <c r="B71" s="1"/>
      <c r="C71" s="1"/>
      <c r="D71" s="11" t="s">
        <v>49</v>
      </c>
      <c r="E71" s="12"/>
      <c r="F71" s="12"/>
      <c r="G71" s="12"/>
      <c r="H71" s="12"/>
      <c r="I71" s="12"/>
      <c r="J71" s="1"/>
      <c r="K71" s="1"/>
      <c r="L71" s="1"/>
      <c r="M71" s="1"/>
      <c r="N71" s="1"/>
      <c r="O71" s="1"/>
      <c r="P71" s="26">
        <v>1406166.4</v>
      </c>
      <c r="Q71" s="14"/>
      <c r="R71" s="14"/>
      <c r="S71" s="1"/>
    </row>
    <row r="72" spans="1:23" ht="2.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8" t="s">
        <v>15</v>
      </c>
      <c r="M72" s="19"/>
      <c r="N72" s="19"/>
      <c r="O72" s="19"/>
      <c r="P72" s="26"/>
      <c r="Q72" s="14"/>
      <c r="R72" s="14"/>
      <c r="S72" s="1"/>
      <c r="V72" s="1"/>
      <c r="W72" s="1"/>
    </row>
    <row r="73" spans="1:23" ht="11.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9"/>
      <c r="M73" s="19"/>
      <c r="N73" s="19"/>
      <c r="O73" s="19"/>
      <c r="P73" s="26">
        <f>SUM(P65:R72)</f>
        <v>82865123.74000001</v>
      </c>
      <c r="Q73" s="14"/>
      <c r="R73" s="14"/>
      <c r="S73" s="1"/>
    </row>
    <row r="74" spans="1:23" ht="11.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V74" s="1"/>
      <c r="W74" s="1"/>
    </row>
    <row r="75" spans="1:23" ht="11.1" customHeight="1">
      <c r="A75" s="1"/>
      <c r="B75" s="1"/>
      <c r="C75" s="9" t="s">
        <v>50</v>
      </c>
      <c r="D75" s="10"/>
      <c r="E75" s="10"/>
      <c r="F75" s="10"/>
      <c r="G75" s="10"/>
      <c r="H75" s="1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V75" s="1"/>
      <c r="W75" s="1"/>
    </row>
    <row r="76" spans="1:23" ht="3.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V76" s="1"/>
      <c r="W76" s="1"/>
    </row>
    <row r="77" spans="1:23" ht="11.1" customHeight="1">
      <c r="A77" s="1"/>
      <c r="B77" s="1"/>
      <c r="C77" s="1"/>
      <c r="D77" s="11" t="s">
        <v>51</v>
      </c>
      <c r="E77" s="12"/>
      <c r="F77" s="12"/>
      <c r="G77" s="12"/>
      <c r="H77" s="12"/>
      <c r="I77" s="12"/>
      <c r="J77" s="1"/>
      <c r="K77" s="1"/>
      <c r="L77" s="1"/>
      <c r="M77" s="1"/>
      <c r="N77" s="1"/>
      <c r="O77" s="1"/>
      <c r="P77" s="26">
        <v>447180693</v>
      </c>
      <c r="Q77" s="14"/>
      <c r="R77" s="14"/>
      <c r="S77" s="1"/>
    </row>
    <row r="78" spans="1:23" ht="11.1" customHeight="1">
      <c r="A78" s="1"/>
      <c r="B78" s="1"/>
      <c r="C78" s="1"/>
      <c r="D78" s="11" t="s">
        <v>52</v>
      </c>
      <c r="E78" s="12"/>
      <c r="F78" s="12"/>
      <c r="G78" s="12"/>
      <c r="H78" s="12"/>
      <c r="I78" s="12"/>
      <c r="J78" s="1"/>
      <c r="K78" s="1"/>
      <c r="L78" s="1"/>
      <c r="M78" s="1"/>
      <c r="N78" s="1"/>
      <c r="O78" s="1"/>
      <c r="P78" s="26">
        <v>597164530</v>
      </c>
      <c r="Q78" s="14"/>
      <c r="R78" s="14"/>
      <c r="S78" s="1"/>
    </row>
    <row r="79" spans="1:23" ht="2.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8" t="s">
        <v>15</v>
      </c>
      <c r="M79" s="19"/>
      <c r="N79" s="19"/>
      <c r="O79" s="19"/>
      <c r="P79" s="1"/>
      <c r="Q79" s="1"/>
      <c r="R79" s="1"/>
      <c r="S79" s="1"/>
      <c r="V79" s="1"/>
      <c r="W79" s="1"/>
    </row>
    <row r="80" spans="1:23" ht="11.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9"/>
      <c r="M80" s="19"/>
      <c r="N80" s="19"/>
      <c r="O80" s="19"/>
      <c r="P80" s="26">
        <f>SUM(P77:R79)</f>
        <v>1044345223</v>
      </c>
      <c r="Q80" s="14"/>
      <c r="R80" s="14"/>
      <c r="S80" s="1"/>
    </row>
    <row r="81" spans="1:23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V81" s="1"/>
      <c r="W81" s="1"/>
    </row>
    <row r="82" spans="1:23" ht="0.9" customHeight="1">
      <c r="A82" s="1"/>
      <c r="B82" s="1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"/>
    </row>
    <row r="83" spans="1:23" ht="11.1" customHeight="1">
      <c r="A83" s="1"/>
      <c r="B83" s="11"/>
      <c r="C83" s="12"/>
      <c r="D83" s="12"/>
      <c r="E83" s="12"/>
      <c r="F83" s="12"/>
      <c r="G83" s="12"/>
      <c r="H83" s="20"/>
      <c r="I83" s="21"/>
      <c r="J83" s="21"/>
      <c r="K83" s="1"/>
      <c r="L83" s="1"/>
      <c r="M83" s="1"/>
      <c r="N83" s="13"/>
      <c r="O83" s="14"/>
      <c r="P83" s="14"/>
      <c r="Q83" s="2"/>
      <c r="R83" s="1"/>
      <c r="S83" s="1"/>
      <c r="W83" s="3"/>
    </row>
    <row r="84" spans="1:23" ht="21.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V84" s="1"/>
      <c r="W84" s="1"/>
    </row>
    <row r="85" spans="1:23" ht="20.10000000000000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V85" s="1"/>
      <c r="W85" s="1"/>
    </row>
    <row r="86" spans="1:23" ht="3.9" customHeight="1">
      <c r="A86" s="1"/>
      <c r="B86" s="1"/>
      <c r="C86" s="4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V86" s="1"/>
      <c r="W86" s="1"/>
    </row>
    <row r="87" spans="1:23" ht="18" customHeight="1">
      <c r="A87" s="1"/>
      <c r="B87" s="1"/>
      <c r="C87" s="4"/>
      <c r="D87" s="4"/>
      <c r="E87" s="5" t="s">
        <v>0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1"/>
    </row>
    <row r="88" spans="1:23" ht="15.9" customHeight="1">
      <c r="A88" s="1"/>
      <c r="B88" s="1"/>
      <c r="C88" s="4"/>
      <c r="D88" s="4"/>
      <c r="E88" s="7" t="s">
        <v>1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"/>
    </row>
    <row r="89" spans="1:23" ht="15.9" customHeight="1">
      <c r="A89" s="1"/>
      <c r="B89" s="1"/>
      <c r="C89" s="4"/>
      <c r="D89" s="4"/>
      <c r="E89" s="7" t="s">
        <v>2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"/>
    </row>
    <row r="90" spans="1:23" ht="5.0999999999999996" customHeight="1">
      <c r="A90" s="1"/>
      <c r="B90" s="1"/>
      <c r="C90" s="4"/>
      <c r="D90" s="4"/>
      <c r="E90" s="7" t="s">
        <v>3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"/>
    </row>
    <row r="91" spans="1:23" ht="14.1" customHeight="1">
      <c r="A91" s="1"/>
      <c r="B91" s="1"/>
      <c r="C91" s="1"/>
      <c r="D91" s="1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"/>
    </row>
    <row r="92" spans="1:23" ht="12.9" customHeight="1">
      <c r="A92" s="1"/>
      <c r="B92" s="1"/>
      <c r="C92" s="15" t="s">
        <v>4</v>
      </c>
      <c r="D92" s="16"/>
      <c r="E92" s="1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V92" s="1"/>
      <c r="W92" s="1"/>
    </row>
    <row r="93" spans="1:23" ht="12.9" customHeight="1">
      <c r="A93" s="1"/>
      <c r="B93" s="1"/>
      <c r="C93" s="1"/>
      <c r="D93" s="15" t="s">
        <v>5</v>
      </c>
      <c r="E93" s="16"/>
      <c r="F93" s="1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V93" s="1"/>
      <c r="W93" s="1"/>
    </row>
    <row r="94" spans="1:23" ht="0.9" customHeight="1">
      <c r="A94" s="1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"/>
      <c r="S94" s="1"/>
    </row>
    <row r="95" spans="1:23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V95" s="1"/>
      <c r="W95" s="1"/>
    </row>
    <row r="96" spans="1:23" ht="11.1" customHeight="1">
      <c r="A96" s="1"/>
      <c r="B96" s="1"/>
      <c r="C96" s="9" t="s">
        <v>53</v>
      </c>
      <c r="D96" s="10"/>
      <c r="E96" s="10"/>
      <c r="F96" s="10"/>
      <c r="G96" s="10"/>
      <c r="H96" s="1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V96" s="1"/>
      <c r="W96" s="1"/>
    </row>
    <row r="97" spans="1:23" ht="3.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V97" s="1"/>
      <c r="W97" s="1"/>
    </row>
    <row r="98" spans="1:23" ht="11.1" customHeight="1">
      <c r="A98" s="1"/>
      <c r="B98" s="1"/>
      <c r="C98" s="1"/>
      <c r="D98" s="11" t="s">
        <v>54</v>
      </c>
      <c r="E98" s="12"/>
      <c r="F98" s="12"/>
      <c r="G98" s="12"/>
      <c r="H98" s="12"/>
      <c r="I98" s="12"/>
      <c r="J98" s="1"/>
      <c r="K98" s="1"/>
      <c r="L98" s="1"/>
      <c r="M98" s="1"/>
      <c r="N98" s="1"/>
      <c r="O98" s="1"/>
      <c r="P98" s="26">
        <v>559859444.36000001</v>
      </c>
      <c r="Q98" s="14"/>
      <c r="R98" s="14"/>
      <c r="S98" s="1"/>
    </row>
    <row r="99" spans="1:23" ht="11.1" customHeight="1">
      <c r="A99" s="1"/>
      <c r="B99" s="1"/>
      <c r="C99" s="1"/>
      <c r="D99" s="11" t="s">
        <v>55</v>
      </c>
      <c r="E99" s="12"/>
      <c r="F99" s="12"/>
      <c r="G99" s="12"/>
      <c r="H99" s="12"/>
      <c r="I99" s="12"/>
      <c r="J99" s="1"/>
      <c r="K99" s="1"/>
      <c r="L99" s="1"/>
      <c r="M99" s="1"/>
      <c r="N99" s="1"/>
      <c r="O99" s="1"/>
      <c r="P99" s="26">
        <v>703338373.52999997</v>
      </c>
      <c r="Q99" s="14"/>
      <c r="R99" s="14"/>
      <c r="S99" s="1"/>
    </row>
    <row r="100" spans="1:23" ht="2.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8" t="s">
        <v>15</v>
      </c>
      <c r="M100" s="19"/>
      <c r="N100" s="19"/>
      <c r="O100" s="19"/>
      <c r="P100" s="1"/>
      <c r="Q100" s="1"/>
      <c r="R100" s="1"/>
      <c r="S100" s="1"/>
      <c r="V100" s="1"/>
      <c r="W100" s="1"/>
    </row>
    <row r="101" spans="1:23" ht="11.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9"/>
      <c r="M101" s="19"/>
      <c r="N101" s="19"/>
      <c r="O101" s="19"/>
      <c r="P101" s="26">
        <f>SUM(P98:R100)</f>
        <v>1263197817.8899999</v>
      </c>
      <c r="Q101" s="14"/>
      <c r="R101" s="14"/>
      <c r="S101" s="1"/>
    </row>
    <row r="102" spans="1:23" ht="11.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V102" s="1"/>
      <c r="W102" s="1"/>
    </row>
    <row r="103" spans="1:23" ht="11.1" customHeight="1">
      <c r="A103" s="1"/>
      <c r="B103" s="1"/>
      <c r="C103" s="9" t="s">
        <v>56</v>
      </c>
      <c r="D103" s="10"/>
      <c r="E103" s="10"/>
      <c r="F103" s="10"/>
      <c r="G103" s="10"/>
      <c r="H103" s="1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V103" s="1"/>
      <c r="W103" s="1"/>
    </row>
    <row r="104" spans="1:23" ht="3.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V104" s="1"/>
      <c r="W104" s="1"/>
    </row>
    <row r="105" spans="1:23" ht="11.1" customHeight="1">
      <c r="A105" s="1"/>
      <c r="B105" s="1"/>
      <c r="C105" s="1"/>
      <c r="D105" s="11" t="s">
        <v>57</v>
      </c>
      <c r="E105" s="12"/>
      <c r="F105" s="12"/>
      <c r="G105" s="12"/>
      <c r="H105" s="12"/>
      <c r="I105" s="12"/>
      <c r="J105" s="1"/>
      <c r="K105" s="1"/>
      <c r="L105" s="1"/>
      <c r="M105" s="1"/>
      <c r="N105" s="1"/>
      <c r="O105" s="1"/>
      <c r="P105" s="26">
        <v>6828805282.0299997</v>
      </c>
      <c r="Q105" s="14"/>
      <c r="R105" s="14"/>
      <c r="S105" s="1"/>
    </row>
    <row r="106" spans="1:23" ht="11.1" customHeight="1">
      <c r="A106" s="1"/>
      <c r="B106" s="1"/>
      <c r="C106" s="1"/>
      <c r="D106" s="11" t="s">
        <v>58</v>
      </c>
      <c r="E106" s="12"/>
      <c r="F106" s="12"/>
      <c r="G106" s="12"/>
      <c r="H106" s="12"/>
      <c r="I106" s="12"/>
      <c r="J106" s="1"/>
      <c r="K106" s="1"/>
      <c r="L106" s="1"/>
      <c r="M106" s="1"/>
      <c r="N106" s="1"/>
      <c r="O106" s="1"/>
      <c r="P106" s="26">
        <v>3069571110.9899998</v>
      </c>
      <c r="Q106" s="14"/>
      <c r="R106" s="14"/>
      <c r="S106" s="1"/>
    </row>
    <row r="107" spans="1:23" ht="11.1" customHeight="1">
      <c r="A107" s="1"/>
      <c r="B107" s="1"/>
      <c r="C107" s="1"/>
      <c r="D107" s="11" t="s">
        <v>59</v>
      </c>
      <c r="E107" s="12"/>
      <c r="F107" s="12"/>
      <c r="G107" s="12"/>
      <c r="H107" s="12"/>
      <c r="I107" s="12"/>
      <c r="J107" s="1"/>
      <c r="K107" s="1"/>
      <c r="L107" s="1"/>
      <c r="M107" s="1"/>
      <c r="N107" s="1"/>
      <c r="O107" s="1"/>
      <c r="P107" s="26">
        <v>9059577</v>
      </c>
      <c r="Q107" s="14"/>
      <c r="R107" s="14"/>
      <c r="S107" s="1"/>
    </row>
    <row r="108" spans="1:23" ht="2.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8" t="s">
        <v>15</v>
      </c>
      <c r="M108" s="19"/>
      <c r="N108" s="19"/>
      <c r="O108" s="19"/>
      <c r="P108" s="1"/>
      <c r="Q108" s="1"/>
      <c r="R108" s="1"/>
      <c r="S108" s="1"/>
      <c r="V108" s="1"/>
      <c r="W108" s="1"/>
    </row>
    <row r="109" spans="1:23" ht="11.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9"/>
      <c r="M109" s="19"/>
      <c r="N109" s="19"/>
      <c r="O109" s="19"/>
      <c r="P109" s="26">
        <f>SUM(P105:R108)</f>
        <v>9907435970.0200005</v>
      </c>
      <c r="Q109" s="14"/>
      <c r="R109" s="14"/>
      <c r="S109" s="1"/>
    </row>
    <row r="110" spans="1:23" ht="11.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V110" s="1"/>
      <c r="W110" s="1"/>
    </row>
    <row r="111" spans="1:23" ht="11.1" customHeight="1">
      <c r="A111" s="1"/>
      <c r="B111" s="1"/>
      <c r="C111" s="9" t="s">
        <v>60</v>
      </c>
      <c r="D111" s="10"/>
      <c r="E111" s="10"/>
      <c r="F111" s="10"/>
      <c r="G111" s="10"/>
      <c r="H111" s="1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V111" s="1"/>
      <c r="W111" s="1"/>
    </row>
    <row r="112" spans="1:23" ht="3.9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V112" s="1"/>
      <c r="W112" s="1"/>
    </row>
    <row r="113" spans="1:23" ht="11.1" customHeight="1">
      <c r="A113" s="1"/>
      <c r="B113" s="1"/>
      <c r="C113" s="1"/>
      <c r="D113" s="11" t="s">
        <v>61</v>
      </c>
      <c r="E113" s="12"/>
      <c r="F113" s="12"/>
      <c r="G113" s="12"/>
      <c r="H113" s="12"/>
      <c r="I113" s="12"/>
      <c r="J113" s="1"/>
      <c r="K113" s="1"/>
      <c r="L113" s="1"/>
      <c r="M113" s="1"/>
      <c r="N113" s="1"/>
      <c r="O113" s="1"/>
      <c r="P113" s="26">
        <v>313108051.76999998</v>
      </c>
      <c r="Q113" s="14"/>
      <c r="R113" s="14"/>
      <c r="S113" s="1"/>
    </row>
    <row r="114" spans="1:23" ht="11.1" customHeight="1">
      <c r="A114" s="1"/>
      <c r="B114" s="1"/>
      <c r="C114" s="1"/>
      <c r="D114" s="11" t="s">
        <v>62</v>
      </c>
      <c r="E114" s="12"/>
      <c r="F114" s="12"/>
      <c r="G114" s="12"/>
      <c r="H114" s="12"/>
      <c r="I114" s="12"/>
      <c r="J114" s="1"/>
      <c r="K114" s="1"/>
      <c r="L114" s="1"/>
      <c r="M114" s="1"/>
      <c r="N114" s="1"/>
      <c r="O114" s="1"/>
      <c r="P114" s="26">
        <v>1295337617.49</v>
      </c>
      <c r="Q114" s="14"/>
      <c r="R114" s="14"/>
      <c r="S114" s="1"/>
    </row>
    <row r="115" spans="1:23" ht="11.1" customHeight="1">
      <c r="A115" s="1"/>
      <c r="B115" s="1"/>
      <c r="C115" s="1"/>
      <c r="D115" s="11" t="s">
        <v>63</v>
      </c>
      <c r="E115" s="12"/>
      <c r="F115" s="12"/>
      <c r="G115" s="12"/>
      <c r="H115" s="12"/>
      <c r="I115" s="12"/>
      <c r="J115" s="1"/>
      <c r="K115" s="1"/>
      <c r="L115" s="1"/>
      <c r="M115" s="1"/>
      <c r="N115" s="1"/>
      <c r="O115" s="1"/>
      <c r="P115" s="26">
        <v>11305069.5</v>
      </c>
      <c r="Q115" s="14"/>
      <c r="R115" s="14"/>
      <c r="S115" s="1"/>
    </row>
    <row r="116" spans="1:23" ht="2.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8" t="s">
        <v>15</v>
      </c>
      <c r="M116" s="19"/>
      <c r="N116" s="19"/>
      <c r="O116" s="19"/>
      <c r="P116" s="1"/>
      <c r="Q116" s="1"/>
      <c r="R116" s="1"/>
      <c r="S116" s="1"/>
      <c r="V116" s="1"/>
      <c r="W116" s="1"/>
    </row>
    <row r="117" spans="1:23" ht="11.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9"/>
      <c r="M117" s="19"/>
      <c r="N117" s="19"/>
      <c r="O117" s="19"/>
      <c r="P117" s="26">
        <f>SUM(P113:R116)</f>
        <v>1619750738.76</v>
      </c>
      <c r="Q117" s="14"/>
      <c r="R117" s="14"/>
      <c r="S117" s="1"/>
    </row>
    <row r="118" spans="1:23" ht="50.25" customHeight="1" thickBo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V118" s="1"/>
      <c r="W118" s="1"/>
    </row>
    <row r="119" spans="1:23" ht="6" customHeight="1">
      <c r="A119" s="1"/>
      <c r="B119" s="1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"/>
    </row>
    <row r="120" spans="1:23" ht="11.1" customHeight="1">
      <c r="A120" s="1"/>
      <c r="B120" s="11" t="s">
        <v>64</v>
      </c>
      <c r="C120" s="12"/>
      <c r="D120" s="12"/>
      <c r="E120" s="12"/>
      <c r="F120" s="12"/>
      <c r="G120" s="12"/>
      <c r="H120" s="20"/>
      <c r="I120" s="21"/>
      <c r="J120" s="21"/>
      <c r="K120" s="1"/>
      <c r="L120" s="1"/>
      <c r="M120" s="1"/>
      <c r="N120" s="13"/>
      <c r="O120" s="14"/>
      <c r="P120" s="14"/>
      <c r="Q120" s="2"/>
      <c r="R120" s="1"/>
      <c r="S120" s="1"/>
      <c r="W120" s="3"/>
    </row>
    <row r="121" spans="1:23" ht="21.9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V121" s="1"/>
      <c r="W121" s="1"/>
    </row>
  </sheetData>
  <mergeCells count="140">
    <mergeCell ref="C119:R119"/>
    <mergeCell ref="B120:G120"/>
    <mergeCell ref="H120:J120"/>
    <mergeCell ref="N120:P120"/>
    <mergeCell ref="D114:I114"/>
    <mergeCell ref="P114:R114"/>
    <mergeCell ref="D115:I115"/>
    <mergeCell ref="P115:R115"/>
    <mergeCell ref="L116:O117"/>
    <mergeCell ref="P117:R117"/>
    <mergeCell ref="L108:O109"/>
    <mergeCell ref="P109:R109"/>
    <mergeCell ref="C111:H111"/>
    <mergeCell ref="D113:I113"/>
    <mergeCell ref="P113:R113"/>
    <mergeCell ref="D105:I105"/>
    <mergeCell ref="P105:R105"/>
    <mergeCell ref="D106:I106"/>
    <mergeCell ref="P106:R106"/>
    <mergeCell ref="D107:I107"/>
    <mergeCell ref="P107:R107"/>
    <mergeCell ref="D99:I99"/>
    <mergeCell ref="P99:R99"/>
    <mergeCell ref="L100:O101"/>
    <mergeCell ref="P101:R101"/>
    <mergeCell ref="C103:H103"/>
    <mergeCell ref="C92:E92"/>
    <mergeCell ref="D93:F93"/>
    <mergeCell ref="B94:Q94"/>
    <mergeCell ref="C96:H96"/>
    <mergeCell ref="D98:I98"/>
    <mergeCell ref="P98:R98"/>
    <mergeCell ref="C82:R82"/>
    <mergeCell ref="B83:G83"/>
    <mergeCell ref="H83:J83"/>
    <mergeCell ref="N83:P83"/>
    <mergeCell ref="C86:D90"/>
    <mergeCell ref="E87:R87"/>
    <mergeCell ref="E88:R88"/>
    <mergeCell ref="E89:R89"/>
    <mergeCell ref="E90:R91"/>
    <mergeCell ref="D77:I77"/>
    <mergeCell ref="P77:R77"/>
    <mergeCell ref="D78:I78"/>
    <mergeCell ref="P78:R78"/>
    <mergeCell ref="L79:O80"/>
    <mergeCell ref="P80:R80"/>
    <mergeCell ref="D71:I71"/>
    <mergeCell ref="P71:R71"/>
    <mergeCell ref="L72:O73"/>
    <mergeCell ref="P73:R73"/>
    <mergeCell ref="C75:H75"/>
    <mergeCell ref="P72:R72"/>
    <mergeCell ref="D68:I68"/>
    <mergeCell ref="P68:R68"/>
    <mergeCell ref="D69:I69"/>
    <mergeCell ref="P69:R69"/>
    <mergeCell ref="D70:I70"/>
    <mergeCell ref="P70:R70"/>
    <mergeCell ref="D65:I65"/>
    <mergeCell ref="P65:R65"/>
    <mergeCell ref="D66:I66"/>
    <mergeCell ref="P66:R66"/>
    <mergeCell ref="D67:I67"/>
    <mergeCell ref="P67:R67"/>
    <mergeCell ref="D59:I59"/>
    <mergeCell ref="P59:R59"/>
    <mergeCell ref="L60:O61"/>
    <mergeCell ref="P61:R61"/>
    <mergeCell ref="C63:H63"/>
    <mergeCell ref="D56:I56"/>
    <mergeCell ref="P56:R56"/>
    <mergeCell ref="D57:I57"/>
    <mergeCell ref="P57:R57"/>
    <mergeCell ref="D58:I58"/>
    <mergeCell ref="P58:R58"/>
    <mergeCell ref="L50:O51"/>
    <mergeCell ref="P51:R51"/>
    <mergeCell ref="C53:H53"/>
    <mergeCell ref="D55:I55"/>
    <mergeCell ref="P55:R55"/>
    <mergeCell ref="D47:I47"/>
    <mergeCell ref="P47:R47"/>
    <mergeCell ref="D48:I48"/>
    <mergeCell ref="P48:R48"/>
    <mergeCell ref="D49:I49"/>
    <mergeCell ref="P49:R49"/>
    <mergeCell ref="D44:I44"/>
    <mergeCell ref="P44:R44"/>
    <mergeCell ref="D45:I45"/>
    <mergeCell ref="P45:R45"/>
    <mergeCell ref="D46:I46"/>
    <mergeCell ref="P46:R46"/>
    <mergeCell ref="D41:I41"/>
    <mergeCell ref="P41:R41"/>
    <mergeCell ref="D42:I42"/>
    <mergeCell ref="P42:R42"/>
    <mergeCell ref="D43:I43"/>
    <mergeCell ref="P43:R43"/>
    <mergeCell ref="D35:I35"/>
    <mergeCell ref="P35:R35"/>
    <mergeCell ref="L36:O37"/>
    <mergeCell ref="P37:R37"/>
    <mergeCell ref="C39:H39"/>
    <mergeCell ref="D32:I32"/>
    <mergeCell ref="P32:R32"/>
    <mergeCell ref="D33:I33"/>
    <mergeCell ref="P33:R33"/>
    <mergeCell ref="D34:I34"/>
    <mergeCell ref="P34:R34"/>
    <mergeCell ref="D29:I29"/>
    <mergeCell ref="P29:R29"/>
    <mergeCell ref="D30:I30"/>
    <mergeCell ref="P30:R30"/>
    <mergeCell ref="D31:I31"/>
    <mergeCell ref="P31:R31"/>
    <mergeCell ref="C25:H25"/>
    <mergeCell ref="D27:I27"/>
    <mergeCell ref="P27:R27"/>
    <mergeCell ref="D28:I28"/>
    <mergeCell ref="P28:R28"/>
    <mergeCell ref="D20:I20"/>
    <mergeCell ref="D21:I21"/>
    <mergeCell ref="L22:O23"/>
    <mergeCell ref="P23:R23"/>
    <mergeCell ref="D17:I17"/>
    <mergeCell ref="D18:I18"/>
    <mergeCell ref="D19:I19"/>
    <mergeCell ref="C2:D6"/>
    <mergeCell ref="E3:R3"/>
    <mergeCell ref="E4:R4"/>
    <mergeCell ref="E5:R5"/>
    <mergeCell ref="E6:R7"/>
    <mergeCell ref="C13:H13"/>
    <mergeCell ref="D15:I15"/>
    <mergeCell ref="D16:I16"/>
    <mergeCell ref="C8:E8"/>
    <mergeCell ref="D9:F9"/>
    <mergeCell ref="B10:Q10"/>
    <mergeCell ref="M11:N11"/>
  </mergeCells>
  <pageMargins left="0.27777777777777779" right="0.27777777777777779" top="0.27777777777777779" bottom="0.27777777777777779" header="0" footer="0"/>
  <pageSetup paperSize="9" scale="82" orientation="portrait" horizontalDpi="4294967295" verticalDpi="4294967295" r:id="rId1"/>
  <rowBreaks count="1" manualBreakCount="1">
    <brk id="83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rptPresupuestoEgresosporClasifi</vt:lpstr>
      <vt:lpstr>rptPresupuestoEgresosporClasifi!Área_de_impresión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2019-05-15T17:56:33Z</dcterms:created>
  <dcterms:modified xsi:type="dcterms:W3CDTF">2019-05-15T19:08:59Z</dcterms:modified>
</cp:coreProperties>
</file>